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LIQD" sheetId="3" r:id="rId6"/>
  </sheets>
  <definedNames/>
  <calcPr/>
  <extLst>
    <ext uri="GoogleSheetsCustomDataVersion2">
      <go:sheetsCustomData xmlns:go="http://customooxmlschemas.google.com/" r:id="rId7" roundtripDataChecksum="X04pM93sCTQbWxHbsXqPxa76RI2yq/A5w03V9m7d7uc="/>
    </ext>
  </extLst>
</workbook>
</file>

<file path=xl/sharedStrings.xml><?xml version="1.0" encoding="utf-8"?>
<sst xmlns="http://schemas.openxmlformats.org/spreadsheetml/2006/main" count="88" uniqueCount="34">
  <si>
    <t>326</t>
  </si>
  <si>
    <t>Exposure as on January 31, 2024</t>
  </si>
  <si>
    <t>Zerodha Nifty LargeMidcap 250 Index Fund</t>
  </si>
  <si>
    <t>Exposure to top 7 issuers</t>
  </si>
  <si>
    <t>Issuer Name</t>
  </si>
  <si>
    <t>% of AUM</t>
  </si>
  <si>
    <t>HDFC Bank Limited</t>
  </si>
  <si>
    <t>Reliance Industries Limited</t>
  </si>
  <si>
    <t>ICICI Bank Limited</t>
  </si>
  <si>
    <t>Infosys Limited</t>
  </si>
  <si>
    <t>Larsen &amp; Toubro Limited</t>
  </si>
  <si>
    <t>ITC Limited</t>
  </si>
  <si>
    <t>Tata Consultancy Services Limited</t>
  </si>
  <si>
    <t>Grand Total</t>
  </si>
  <si>
    <t>Exposure to top 7 groups^</t>
  </si>
  <si>
    <t>Management Group</t>
  </si>
  <si>
    <t>Ratan Tata Group</t>
  </si>
  <si>
    <t>Mukesh Ambani Group</t>
  </si>
  <si>
    <t>Icici Bank Limited</t>
  </si>
  <si>
    <t>Power Finance Corporation Limited</t>
  </si>
  <si>
    <t xml:space="preserve">Gautambhai Shantilal Adani 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</si>
  <si>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</si>
  <si>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</si>
  <si>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</si>
  <si>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</si>
  <si>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</si>
  <si>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Finance</t>
  </si>
  <si>
    <t>Pharmaceuticals &amp; Biotechnology</t>
  </si>
  <si>
    <t>^Industry classification as recommended by AMFI and wherever not available, internal classification has been used.</t>
  </si>
  <si>
    <t>Zerodha ELSS Tax Saver Nifty LargeMidcap 250 Index Fund</t>
  </si>
  <si>
    <t>Zerodha Nifty 1D Rate Liquid ETF</t>
  </si>
  <si>
    <t>TREPS AND CASH &amp; CASH EQUIVALENTS</t>
  </si>
  <si>
    <t>Exposure to top 7 groups</t>
  </si>
  <si>
    <t>Exposure to top 4 sectors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</si>
</sst>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9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i/>
      <sz val="11.0"/>
      <color theme="1"/>
      <name val="Source sans pro"/>
    </font>
    <font>
      <b/>
      <sz val="13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A5A5A5"/>
        <bgColor rgb="FFA5A5A5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0" fontId="4" numFmtId="0" xfId="0" applyAlignment="1" applyBorder="1" applyFont="1">
      <alignment horizontal="left" vertical="top"/>
    </xf>
    <xf borderId="1" fillId="0" fontId="4" numFmtId="10" xfId="0" applyAlignment="1" applyBorder="1" applyFont="1" applyNumberFormat="1">
      <alignment vertical="top"/>
    </xf>
    <xf borderId="0" fillId="0" fontId="1" numFmtId="10" xfId="0" applyFont="1" applyNumberFormat="1"/>
    <xf borderId="1" fillId="3" fontId="6" numFmtId="0" xfId="0" applyAlignment="1" applyBorder="1" applyFill="1" applyFont="1">
      <alignment vertical="top"/>
    </xf>
    <xf borderId="1" fillId="3" fontId="6" numFmtId="10" xfId="0" applyAlignment="1" applyBorder="1" applyFont="1" applyNumberFormat="1">
      <alignment vertical="top"/>
    </xf>
    <xf borderId="0" fillId="0" fontId="7" numFmtId="0" xfId="0" applyAlignment="1" applyFont="1">
      <alignment vertical="top"/>
    </xf>
    <xf borderId="0" fillId="0" fontId="7" numFmtId="164" xfId="0" applyAlignment="1" applyFont="1" applyNumberFormat="1">
      <alignment vertical="top"/>
    </xf>
    <xf borderId="0" fillId="0" fontId="8" numFmtId="0" xfId="0" applyAlignment="1" applyFont="1">
      <alignment readingOrder="0" vertical="top"/>
    </xf>
    <xf borderId="1" fillId="0" fontId="4" numFmtId="0" xfId="0" applyAlignment="1" applyBorder="1" applyFont="1">
      <alignment vertical="top"/>
    </xf>
    <xf borderId="0" fillId="0" fontId="4" numFmtId="0" xfId="0" applyAlignment="1" applyFont="1">
      <alignment vertical="top"/>
    </xf>
    <xf borderId="1" fillId="0" fontId="4" numFmtId="14" xfId="0" applyAlignment="1" applyBorder="1" applyFont="1" applyNumberFormat="1">
      <alignment vertical="top"/>
    </xf>
    <xf borderId="0" fillId="0" fontId="1" numFmtId="10" xfId="0" applyAlignment="1" applyFont="1" applyNumberForma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4" t="s">
        <v>2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6"/>
      <c r="B5" s="2"/>
      <c r="C5" s="1"/>
      <c r="D5" s="7"/>
      <c r="E5" s="7"/>
      <c r="F5" s="1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8" t="s">
        <v>3</v>
      </c>
      <c r="B6" s="2"/>
      <c r="C6" s="1"/>
      <c r="D6" s="7"/>
      <c r="E6" s="7"/>
      <c r="F6" s="1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4"/>
      <c r="B7" s="2"/>
      <c r="C7" s="1"/>
      <c r="D7" s="7"/>
      <c r="E7" s="7"/>
      <c r="F7" s="1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9" t="s">
        <v>4</v>
      </c>
      <c r="B8" s="10" t="s">
        <v>5</v>
      </c>
      <c r="C8" s="1"/>
      <c r="D8" s="7"/>
      <c r="E8" s="7"/>
      <c r="F8" s="1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1" t="s">
        <v>6</v>
      </c>
      <c r="B9" s="12">
        <v>0.0473002718664345</v>
      </c>
      <c r="C9" s="1"/>
      <c r="D9" s="7"/>
      <c r="E9" s="13"/>
      <c r="F9" s="1"/>
      <c r="G9" s="7"/>
      <c r="H9" s="7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1" t="s">
        <v>7</v>
      </c>
      <c r="B10" s="12">
        <v>0.041539212957186995</v>
      </c>
      <c r="C10" s="1"/>
      <c r="D10" s="7"/>
      <c r="E10" s="13"/>
      <c r="F10" s="1"/>
      <c r="G10" s="7"/>
      <c r="H10" s="7"/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1" t="s">
        <v>8</v>
      </c>
      <c r="B11" s="12">
        <v>0.031036366663366198</v>
      </c>
      <c r="C11" s="1"/>
      <c r="D11" s="7"/>
      <c r="E11" s="13"/>
      <c r="F11" s="1"/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1" t="s">
        <v>9</v>
      </c>
      <c r="B12" s="12">
        <v>0.0255138664260005</v>
      </c>
      <c r="C12" s="1"/>
      <c r="D12" s="7"/>
      <c r="E12" s="13"/>
      <c r="F12" s="1"/>
      <c r="G12" s="7"/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1" t="s">
        <v>10</v>
      </c>
      <c r="B13" s="12">
        <v>0.017702201727847</v>
      </c>
      <c r="C13" s="1"/>
      <c r="D13" s="7"/>
      <c r="E13" s="13"/>
      <c r="F13" s="1"/>
      <c r="G13" s="7"/>
      <c r="H13" s="7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1" t="s">
        <v>11</v>
      </c>
      <c r="B14" s="12">
        <v>0.0168324510843909</v>
      </c>
      <c r="C14" s="1"/>
      <c r="D14" s="7"/>
      <c r="E14" s="13"/>
      <c r="F14" s="1"/>
      <c r="G14" s="7"/>
      <c r="H14" s="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1" t="s">
        <v>12</v>
      </c>
      <c r="B15" s="12">
        <v>0.016636593487137</v>
      </c>
      <c r="C15" s="1"/>
      <c r="D15" s="7"/>
      <c r="E15" s="13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4" t="s">
        <v>13</v>
      </c>
      <c r="B16" s="15">
        <f>SUM($B$8:B15)</f>
        <v>0.1965609642</v>
      </c>
      <c r="C16" s="1"/>
      <c r="D16" s="7"/>
      <c r="E16" s="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6"/>
      <c r="B17" s="17"/>
      <c r="C17" s="1"/>
      <c r="D17" s="16"/>
      <c r="E17" s="17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18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9" t="s">
        <v>15</v>
      </c>
      <c r="B22" s="10" t="s">
        <v>5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9" t="s">
        <v>6</v>
      </c>
      <c r="B23" s="12">
        <v>0.04991518934733939</v>
      </c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9" t="s">
        <v>16</v>
      </c>
      <c r="B24" s="12">
        <v>0.04700286266999405</v>
      </c>
      <c r="C24" s="1"/>
      <c r="D24" s="1"/>
      <c r="E24" s="2"/>
      <c r="F24" s="1"/>
      <c r="G24" s="1"/>
      <c r="H24" s="2"/>
      <c r="I24" s="1"/>
      <c r="J24" s="1"/>
      <c r="K24" s="1"/>
      <c r="L24" s="20"/>
      <c r="M24" s="20"/>
      <c r="N24" s="20"/>
      <c r="O24" s="20"/>
      <c r="P24" s="20"/>
      <c r="Q24" s="20"/>
      <c r="R24" s="20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9" t="s">
        <v>17</v>
      </c>
      <c r="B25" s="12">
        <v>0.0415392129549347</v>
      </c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9" t="s">
        <v>18</v>
      </c>
      <c r="B26" s="12">
        <v>0.03228646901914952</v>
      </c>
      <c r="C26" s="1"/>
      <c r="D26" s="1"/>
      <c r="E26" s="2"/>
      <c r="F26" s="1"/>
      <c r="G26" s="1"/>
      <c r="H26" s="2"/>
      <c r="I26" s="1"/>
      <c r="J26" s="1"/>
      <c r="K26" s="1"/>
      <c r="L26" s="16"/>
      <c r="M26" s="16"/>
      <c r="N26" s="16"/>
      <c r="O26" s="16"/>
      <c r="P26" s="16"/>
      <c r="Q26" s="16"/>
      <c r="R26" s="16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9" t="s">
        <v>9</v>
      </c>
      <c r="B27" s="12">
        <v>0.0255138664246171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9" t="s">
        <v>19</v>
      </c>
      <c r="B28" s="12">
        <v>0.023785290180586803</v>
      </c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9" t="s">
        <v>20</v>
      </c>
      <c r="B29" s="12">
        <v>0.02303122989491636</v>
      </c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4" t="s">
        <v>13</v>
      </c>
      <c r="B30" s="15">
        <f>SUM($B$22:B29)</f>
        <v>0.2430741205</v>
      </c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5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8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5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9" t="s">
        <v>23</v>
      </c>
      <c r="B36" s="10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21" t="s">
        <v>24</v>
      </c>
      <c r="B37" s="12">
        <v>0.163779576764356</v>
      </c>
      <c r="C37" s="1"/>
      <c r="D37" s="1"/>
      <c r="E37" s="2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21" t="s">
        <v>25</v>
      </c>
      <c r="B38" s="12">
        <v>0.08995354237792229</v>
      </c>
      <c r="C38" s="1"/>
      <c r="D38" s="1"/>
      <c r="E38" s="2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21" t="s">
        <v>26</v>
      </c>
      <c r="B39" s="12">
        <v>0.07275847959736</v>
      </c>
      <c r="C39" s="1"/>
      <c r="D39" s="1"/>
      <c r="E39" s="2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1" t="s">
        <v>27</v>
      </c>
      <c r="B40" s="12">
        <v>0.0536699397634712</v>
      </c>
      <c r="C40" s="1"/>
      <c r="D40" s="1"/>
      <c r="E40" s="2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4" t="s">
        <v>13</v>
      </c>
      <c r="B41" s="15">
        <f>SUM($B$36:B40)</f>
        <v>0.3801615385</v>
      </c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6" t="s">
        <v>28</v>
      </c>
      <c r="B42" s="17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4" t="s">
        <v>29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8" t="s">
        <v>3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4"/>
      <c r="B7" s="2"/>
      <c r="C7" s="1"/>
      <c r="D7" s="7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9" t="s">
        <v>4</v>
      </c>
      <c r="B8" s="10" t="s">
        <v>5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1" t="s">
        <v>6</v>
      </c>
      <c r="B9" s="12">
        <v>0.0473388983805216</v>
      </c>
      <c r="C9" s="1"/>
      <c r="D9" s="7"/>
      <c r="E9" s="13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1" t="s">
        <v>7</v>
      </c>
      <c r="B10" s="12">
        <v>0.0415733580610442</v>
      </c>
      <c r="C10" s="1"/>
      <c r="D10" s="7"/>
      <c r="E10" s="13"/>
      <c r="F10" s="1"/>
      <c r="G10" s="7"/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1" t="s">
        <v>8</v>
      </c>
      <c r="B11" s="12">
        <v>0.0310618795687094</v>
      </c>
      <c r="C11" s="1"/>
      <c r="D11" s="7"/>
      <c r="E11" s="13"/>
      <c r="F11" s="1"/>
      <c r="G11" s="7"/>
      <c r="H11" s="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1" t="s">
        <v>9</v>
      </c>
      <c r="B12" s="12">
        <v>0.0255344272294042</v>
      </c>
      <c r="C12" s="1"/>
      <c r="D12" s="7"/>
      <c r="E12" s="13"/>
      <c r="F12" s="1"/>
      <c r="G12" s="7"/>
      <c r="H12" s="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1" t="s">
        <v>10</v>
      </c>
      <c r="B13" s="12">
        <v>0.0177165409169543</v>
      </c>
      <c r="C13" s="1"/>
      <c r="D13" s="7"/>
      <c r="E13" s="13"/>
      <c r="F13" s="1"/>
      <c r="G13" s="7"/>
      <c r="H13" s="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1" t="s">
        <v>11</v>
      </c>
      <c r="B14" s="12">
        <v>0.0168457024248441</v>
      </c>
      <c r="C14" s="1"/>
      <c r="D14" s="7"/>
      <c r="E14" s="13"/>
      <c r="F14" s="1"/>
      <c r="G14" s="16"/>
      <c r="H14" s="1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1" t="s">
        <v>12</v>
      </c>
      <c r="B15" s="12">
        <v>0.0166444961606728</v>
      </c>
      <c r="C15" s="1"/>
      <c r="D15" s="7"/>
      <c r="E15" s="13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4" t="s">
        <v>13</v>
      </c>
      <c r="B16" s="15">
        <f>SUM($B$8:B15)</f>
        <v>0.1967153027</v>
      </c>
      <c r="C16" s="1"/>
      <c r="D16" s="7"/>
      <c r="E16" s="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6"/>
      <c r="B17" s="17"/>
      <c r="C17" s="1"/>
      <c r="D17" s="16"/>
      <c r="E17" s="17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8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9" t="s">
        <v>15</v>
      </c>
      <c r="B21" s="10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9" t="s">
        <v>6</v>
      </c>
      <c r="B22" s="12">
        <v>0.04995532744825774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9" t="s">
        <v>16</v>
      </c>
      <c r="B23" s="12">
        <v>0.0470264493627912</v>
      </c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9" t="s">
        <v>17</v>
      </c>
      <c r="B24" s="12">
        <v>0.0415733580619468</v>
      </c>
      <c r="C24" s="1"/>
      <c r="D24" s="1"/>
      <c r="E24" s="2"/>
      <c r="F24" s="1"/>
      <c r="G24" s="1"/>
      <c r="H24" s="2"/>
      <c r="I24" s="1"/>
      <c r="J24" s="1"/>
      <c r="K24" s="1"/>
      <c r="L24" s="20"/>
      <c r="M24" s="20"/>
      <c r="N24" s="20"/>
      <c r="O24" s="20"/>
      <c r="P24" s="20"/>
      <c r="Q24" s="20"/>
      <c r="R24" s="20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9" t="s">
        <v>18</v>
      </c>
      <c r="B25" s="12">
        <v>0.03231243728070126</v>
      </c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9" t="s">
        <v>9</v>
      </c>
      <c r="B26" s="12">
        <v>0.0255344272299586</v>
      </c>
      <c r="C26" s="1"/>
      <c r="D26" s="1"/>
      <c r="E26" s="2"/>
      <c r="F26" s="1"/>
      <c r="G26" s="1"/>
      <c r="H26" s="2"/>
      <c r="I26" s="1"/>
      <c r="J26" s="1"/>
      <c r="K26" s="1"/>
      <c r="L26" s="16"/>
      <c r="M26" s="16"/>
      <c r="N26" s="16"/>
      <c r="O26" s="16"/>
      <c r="P26" s="16"/>
      <c r="Q26" s="16"/>
      <c r="R26" s="16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9" t="s">
        <v>19</v>
      </c>
      <c r="B27" s="12">
        <v>0.02380422700591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9" t="s">
        <v>20</v>
      </c>
      <c r="B28" s="12">
        <v>0.02304525460296228</v>
      </c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4" t="s">
        <v>13</v>
      </c>
      <c r="B29" s="15">
        <f>SUM($B$21:B28)</f>
        <v>0.243251481</v>
      </c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6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8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5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9" t="s">
        <v>23</v>
      </c>
      <c r="B34" s="10" t="s">
        <v>5</v>
      </c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21" t="s">
        <v>24</v>
      </c>
      <c r="B35" s="12">
        <v>0.163904330765482</v>
      </c>
      <c r="C35" s="1"/>
      <c r="D35" s="1"/>
      <c r="E35" s="2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21" t="s">
        <v>25</v>
      </c>
      <c r="B36" s="12">
        <v>0.0899959546889392</v>
      </c>
      <c r="C36" s="1"/>
      <c r="D36" s="1"/>
      <c r="E36" s="2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21" t="s">
        <v>26</v>
      </c>
      <c r="B37" s="12">
        <v>0.0727949437266574</v>
      </c>
      <c r="C37" s="1"/>
      <c r="D37" s="1"/>
      <c r="E37" s="2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21" t="s">
        <v>27</v>
      </c>
      <c r="B38" s="12">
        <v>0.0536829956855662</v>
      </c>
      <c r="C38" s="1"/>
      <c r="D38" s="1"/>
      <c r="E38" s="2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4" t="s">
        <v>13</v>
      </c>
      <c r="B39" s="15">
        <f>SUM($B$34:B38)</f>
        <v>0.3803782249</v>
      </c>
      <c r="C39" s="1"/>
      <c r="D39" s="1"/>
      <c r="E39" s="2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6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4" t="s">
        <v>30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8" t="s">
        <v>3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4"/>
      <c r="B7" s="2"/>
      <c r="C7" s="1"/>
      <c r="D7" s="7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9" t="s">
        <v>4</v>
      </c>
      <c r="B8" s="10" t="s">
        <v>5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1" t="s">
        <v>31</v>
      </c>
      <c r="B9" s="12">
        <v>1.0</v>
      </c>
      <c r="C9" s="1"/>
      <c r="D9" s="7"/>
      <c r="E9" s="13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4" t="s">
        <v>13</v>
      </c>
      <c r="B10" s="15">
        <f>SUM($B$8:B9)</f>
        <v>1</v>
      </c>
      <c r="C10" s="1"/>
      <c r="D10" s="7"/>
      <c r="E10" s="7"/>
      <c r="F10" s="1"/>
      <c r="G10" s="1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6"/>
      <c r="B11" s="17"/>
      <c r="C11" s="1"/>
      <c r="D11" s="16"/>
      <c r="E11" s="17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2"/>
      <c r="C12" s="1"/>
      <c r="D12" s="1"/>
      <c r="E12" s="2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8" t="s">
        <v>32</v>
      </c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9" t="s">
        <v>15</v>
      </c>
      <c r="B15" s="10" t="s">
        <v>5</v>
      </c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1" t="s">
        <v>31</v>
      </c>
      <c r="B16" s="12">
        <v>1.0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4" t="s">
        <v>13</v>
      </c>
      <c r="B17" s="15">
        <f>SUM($B$15:B16)</f>
        <v>1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6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8" t="s">
        <v>33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5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9" t="s">
        <v>23</v>
      </c>
      <c r="B22" s="10" t="s">
        <v>5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1" t="s">
        <v>31</v>
      </c>
      <c r="B23" s="12">
        <v>1.0</v>
      </c>
      <c r="C23" s="1"/>
      <c r="D23" s="1"/>
      <c r="E23" s="2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4" t="s">
        <v>13</v>
      </c>
      <c r="B24" s="15">
        <f>SUM($B$22:B23)</f>
        <v>1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6"/>
      <c r="B25" s="2"/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2"/>
      <c r="C26" s="1"/>
      <c r="D26" s="1"/>
      <c r="E26" s="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2"/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